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CENTRALIZATOR" sheetId="1" r:id="rId1"/>
  </sheets>
  <externalReferences>
    <externalReference r:id="rId4"/>
  </externalReferences>
  <definedNames>
    <definedName name="Diag">'[1]Diag Baza'!$A$2:$A$329</definedName>
  </definedNames>
  <calcPr fullCalcOnLoad="1"/>
</workbook>
</file>

<file path=xl/sharedStrings.xml><?xml version="1.0" encoding="utf-8"?>
<sst xmlns="http://schemas.openxmlformats.org/spreadsheetml/2006/main" count="14" uniqueCount="12">
  <si>
    <t>NR. CRT</t>
  </si>
  <si>
    <t>SPECIALITATE</t>
  </si>
  <si>
    <t>Tip  caz/serviciu medical si cod diagnostic cf Anexei 22</t>
  </si>
  <si>
    <t>TARIF PROPUS</t>
  </si>
  <si>
    <t>Numar cazuri/servcii estimate lunar</t>
  </si>
  <si>
    <t>Numar paturi pe specialitate</t>
  </si>
  <si>
    <t>VALOARE  LUNA</t>
  </si>
  <si>
    <t>TOTAL GENERAL</t>
  </si>
  <si>
    <t>TOTAL</t>
  </si>
  <si>
    <t>…</t>
  </si>
  <si>
    <t>Reprezentant legal,</t>
  </si>
  <si>
    <t>CENTRALIZATOR CAZURI/SERVICII -SPITALIZARE DE ZI AN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</si>
</sst>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Microsoft JhengHei"/>
      <family val="2"/>
    </font>
    <font>
      <b/>
      <sz val="2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55" applyFont="1">
      <alignment/>
      <protection/>
    </xf>
    <xf numFmtId="0" fontId="0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5" applyFont="1" applyAlignment="1">
      <alignment horizontal="center"/>
      <protection/>
    </xf>
    <xf numFmtId="0" fontId="21" fillId="24" borderId="10" xfId="55" applyFont="1" applyFill="1" applyBorder="1" applyAlignment="1">
      <alignment/>
      <protection/>
    </xf>
    <xf numFmtId="0" fontId="21" fillId="0" borderId="10" xfId="55" applyFont="1" applyBorder="1" applyAlignment="1">
      <alignment horizontal="right"/>
      <protection/>
    </xf>
    <xf numFmtId="4" fontId="0" fillId="0" borderId="11" xfId="55" applyNumberFormat="1" applyFont="1" applyFill="1" applyBorder="1" applyAlignment="1">
      <alignment horizontal="right" vertical="center" shrinkToFit="1"/>
      <protection/>
    </xf>
    <xf numFmtId="0" fontId="21" fillId="24" borderId="12" xfId="55" applyFont="1" applyFill="1" applyBorder="1" applyAlignment="1">
      <alignment/>
      <protection/>
    </xf>
    <xf numFmtId="0" fontId="0" fillId="24" borderId="10" xfId="55" applyFont="1" applyFill="1" applyBorder="1">
      <alignment/>
      <protection/>
    </xf>
    <xf numFmtId="0" fontId="0" fillId="0" borderId="10" xfId="55" applyFont="1" applyBorder="1">
      <alignment/>
      <protection/>
    </xf>
    <xf numFmtId="0" fontId="21" fillId="24" borderId="13" xfId="55" applyFont="1" applyFill="1" applyBorder="1" applyAlignment="1">
      <alignment wrapText="1"/>
      <protection/>
    </xf>
    <xf numFmtId="0" fontId="21" fillId="0" borderId="13" xfId="55" applyFont="1" applyBorder="1" applyAlignment="1">
      <alignment/>
      <protection/>
    </xf>
    <xf numFmtId="0" fontId="21" fillId="24" borderId="10" xfId="55" applyFont="1" applyFill="1" applyBorder="1" applyAlignment="1">
      <alignment wrapText="1"/>
      <protection/>
    </xf>
    <xf numFmtId="0" fontId="21" fillId="0" borderId="10" xfId="55" applyFont="1" applyBorder="1" applyAlignment="1">
      <alignment/>
      <protection/>
    </xf>
    <xf numFmtId="0" fontId="0" fillId="0" borderId="10" xfId="55" applyFont="1" applyBorder="1" applyAlignment="1">
      <alignment wrapText="1"/>
      <protection/>
    </xf>
    <xf numFmtId="0" fontId="21" fillId="0" borderId="12" xfId="55" applyFont="1" applyBorder="1" applyAlignment="1">
      <alignment horizontal="right"/>
      <protection/>
    </xf>
    <xf numFmtId="4" fontId="0" fillId="0" borderId="14" xfId="55" applyNumberFormat="1" applyFont="1" applyFill="1" applyBorder="1" applyAlignment="1">
      <alignment horizontal="right" vertical="center" shrinkToFit="1"/>
      <protection/>
    </xf>
    <xf numFmtId="4" fontId="22" fillId="0" borderId="15" xfId="55" applyNumberFormat="1" applyFont="1" applyBorder="1">
      <alignment/>
      <protection/>
    </xf>
    <xf numFmtId="0" fontId="22" fillId="0" borderId="16" xfId="55" applyFont="1" applyBorder="1">
      <alignment/>
      <protection/>
    </xf>
    <xf numFmtId="4" fontId="22" fillId="0" borderId="17" xfId="55" applyNumberFormat="1" applyFont="1" applyFill="1" applyBorder="1" applyAlignment="1">
      <alignment horizontal="right" vertical="center" shrinkToFit="1"/>
      <protection/>
    </xf>
    <xf numFmtId="4" fontId="21" fillId="0" borderId="13" xfId="55" applyNumberFormat="1" applyFont="1" applyBorder="1" applyAlignment="1">
      <alignment horizontal="right"/>
      <protection/>
    </xf>
    <xf numFmtId="4" fontId="21" fillId="0" borderId="10" xfId="55" applyNumberFormat="1" applyFont="1" applyBorder="1" applyAlignment="1">
      <alignment horizontal="right"/>
      <protection/>
    </xf>
    <xf numFmtId="0" fontId="21" fillId="0" borderId="10" xfId="55" applyFont="1" applyFill="1" applyBorder="1" applyAlignment="1">
      <alignment/>
      <protection/>
    </xf>
    <xf numFmtId="4" fontId="0" fillId="0" borderId="0" xfId="55" applyNumberFormat="1" applyFont="1">
      <alignment/>
      <protection/>
    </xf>
    <xf numFmtId="0" fontId="22" fillId="0" borderId="18" xfId="55" applyFont="1" applyBorder="1" applyAlignment="1">
      <alignment horizontal="center" vertical="justify"/>
      <protection/>
    </xf>
    <xf numFmtId="0" fontId="22" fillId="0" borderId="19" xfId="55" applyFont="1" applyBorder="1" applyAlignment="1">
      <alignment horizontal="center" vertical="justify"/>
      <protection/>
    </xf>
    <xf numFmtId="0" fontId="22" fillId="0" borderId="20" xfId="55" applyFont="1" applyBorder="1" applyAlignment="1">
      <alignment horizontal="center" vertical="justify"/>
      <protection/>
    </xf>
    <xf numFmtId="0" fontId="0" fillId="0" borderId="13" xfId="55" applyFont="1" applyBorder="1" applyAlignment="1">
      <alignment horizontal="center" vertical="center" textRotation="90"/>
      <protection/>
    </xf>
    <xf numFmtId="0" fontId="0" fillId="0" borderId="10" xfId="55" applyFont="1" applyBorder="1" applyAlignment="1">
      <alignment horizontal="center" vertical="center" textRotation="90"/>
      <protection/>
    </xf>
    <xf numFmtId="0" fontId="0" fillId="0" borderId="10" xfId="55" applyFont="1" applyBorder="1" applyAlignment="1">
      <alignment horizontal="center" vertical="center"/>
      <protection/>
    </xf>
    <xf numFmtId="0" fontId="0" fillId="0" borderId="12" xfId="55" applyFont="1" applyBorder="1" applyAlignment="1">
      <alignment horizontal="center" vertical="center"/>
      <protection/>
    </xf>
    <xf numFmtId="0" fontId="18" fillId="0" borderId="10" xfId="55" applyFont="1" applyBorder="1" applyAlignment="1">
      <alignment horizontal="center" vertical="center" textRotation="90" wrapText="1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center"/>
      <protection/>
    </xf>
    <xf numFmtId="0" fontId="18" fillId="0" borderId="12" xfId="55" applyFont="1" applyBorder="1" applyAlignment="1">
      <alignment horizontal="center" vertical="center"/>
      <protection/>
    </xf>
    <xf numFmtId="0" fontId="0" fillId="0" borderId="13" xfId="55" applyFont="1" applyBorder="1" applyAlignment="1">
      <alignment horizontal="center" vertical="center"/>
      <protection/>
    </xf>
    <xf numFmtId="4" fontId="0" fillId="0" borderId="14" xfId="55" applyNumberFormat="1" applyFont="1" applyBorder="1" applyAlignment="1">
      <alignment horizontal="center" vertical="center" wrapText="1"/>
      <protection/>
    </xf>
    <xf numFmtId="0" fontId="0" fillId="0" borderId="21" xfId="55" applyFont="1" applyBorder="1" applyAlignment="1">
      <alignment horizontal="center" vertical="center" wrapText="1"/>
      <protection/>
    </xf>
    <xf numFmtId="0" fontId="0" fillId="0" borderId="22" xfId="55" applyFont="1" applyBorder="1" applyAlignment="1">
      <alignment horizontal="center" vertical="center" wrapText="1"/>
      <protection/>
    </xf>
    <xf numFmtId="0" fontId="0" fillId="0" borderId="23" xfId="55" applyFont="1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20" fillId="0" borderId="0" xfId="55" applyFont="1" applyAlignment="1">
      <alignment horizontal="center"/>
      <protection/>
    </xf>
    <xf numFmtId="0" fontId="23" fillId="0" borderId="10" xfId="55" applyFont="1" applyBorder="1" applyAlignment="1">
      <alignment horizontal="center"/>
      <protection/>
    </xf>
    <xf numFmtId="0" fontId="23" fillId="0" borderId="10" xfId="55" applyFont="1" applyBorder="1" applyAlignment="1">
      <alignment horizontal="center" vertical="justify" wrapText="1"/>
      <protection/>
    </xf>
    <xf numFmtId="0" fontId="23" fillId="0" borderId="10" xfId="55" applyFont="1" applyBorder="1" applyAlignment="1">
      <alignment horizontal="center" wrapText="1"/>
      <protection/>
    </xf>
    <xf numFmtId="0" fontId="23" fillId="0" borderId="10" xfId="55" applyFont="1" applyBorder="1" applyAlignment="1">
      <alignment horizontal="center"/>
      <protection/>
    </xf>
    <xf numFmtId="0" fontId="2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dadulescu\Desktop\FUND%20TARIF%202016%20i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"/>
      <sheetName val="Diag Baza"/>
      <sheetName val="Fisa Diag Final"/>
    </sheetNames>
    <sheetDataSet>
      <sheetData sheetId="1">
        <row r="2">
          <cell r="A2" t="str">
            <v>A04.9 Infecţia intestinală bacteriană, nespecificată</v>
          </cell>
        </row>
        <row r="3">
          <cell r="A3" t="str">
            <v>A08.4 Infecţia intestinală virală, nespecificată</v>
          </cell>
        </row>
        <row r="4">
          <cell r="A4" t="str">
            <v>A09 Diareea şi gastro-enterita probabil infecţioase</v>
          </cell>
        </row>
        <row r="5">
          <cell r="A5" t="str">
            <v>A49.9 Infecţia bacteriană, nespecificată</v>
          </cell>
        </row>
        <row r="6">
          <cell r="A6" t="str">
            <v>B18.1 Hepatita virală cronică B fără agent Delta</v>
          </cell>
        </row>
        <row r="7">
          <cell r="A7" t="str">
            <v>B18.2 Hepatita virală cronică C</v>
          </cell>
        </row>
        <row r="8">
          <cell r="A8" t="str">
            <v>D17.1 Tumora lipomatoasă benignă a pielii şi a ţesutului subcutanat al trunchiului</v>
          </cell>
        </row>
        <row r="9">
          <cell r="A9" t="str">
            <v>D50.0 Anemia prin carenţă de fier secundară unei pierderi de sânge (cronică)</v>
          </cell>
        </row>
        <row r="10">
          <cell r="A10" t="str">
            <v>D50.8 Alte anemii prin carenţă de fier</v>
          </cell>
        </row>
        <row r="11">
          <cell r="A11" t="str">
            <v>D50.9 Anemia prin carenţă de fier, nespecificată</v>
          </cell>
        </row>
        <row r="12">
          <cell r="A12" t="str">
            <v>E04.2 Guşa multinodulară netoxică</v>
          </cell>
        </row>
        <row r="13">
          <cell r="A13" t="str">
            <v>E06.3 Tiroidita autoimună</v>
          </cell>
        </row>
        <row r="14">
          <cell r="A14" t="str">
            <v>E10.65 Diabet mellitus (zaharat) tip 1 cu control slab</v>
          </cell>
        </row>
        <row r="15">
          <cell r="A15" t="str">
            <v>E10.71 Diabet mellitus tip 1 cu complicatii microvasculare multiple</v>
          </cell>
        </row>
        <row r="16">
          <cell r="A16" t="str">
            <v>E11.65 Diabet mellitus (zaharat) tip 2 cu control slab</v>
          </cell>
        </row>
        <row r="17">
          <cell r="A17" t="str">
            <v>E11.71 Diabet mellitus tip 2 cu complicatii microvasculare multiple</v>
          </cell>
        </row>
        <row r="18">
          <cell r="A18" t="str">
            <v>E11.9 Diabet mellitus (zaharat) tip 2 fără complicaţii</v>
          </cell>
        </row>
        <row r="19">
          <cell r="A19" t="str">
            <v>E13.65 Alte forme specificate de diabet mellitus cu control slab</v>
          </cell>
        </row>
        <row r="20">
          <cell r="A20" t="str">
            <v>E44.0 Malnutriţia proteino-energetică moderată</v>
          </cell>
        </row>
        <row r="21">
          <cell r="A21" t="str">
            <v>E44.1 Malnutriţia proteino-energetică uşoară</v>
          </cell>
        </row>
        <row r="22">
          <cell r="A22" t="str">
            <v>E66.0 Obezitate datorită unui exces caloric</v>
          </cell>
        </row>
        <row r="23">
          <cell r="A23" t="str">
            <v>E78.2 Hiperlipidemie mixta</v>
          </cell>
        </row>
        <row r="24">
          <cell r="A24" t="str">
            <v>E89.0 Hipotiroidism postprocedural</v>
          </cell>
        </row>
        <row r="25">
          <cell r="A25" t="str">
            <v>F41.2 Tulburare anxioasă şi depresivă mixtă</v>
          </cell>
        </row>
        <row r="26">
          <cell r="A26" t="str">
            <v>F50.9 Tulburare de apetit, nespecificată</v>
          </cell>
        </row>
        <row r="27">
          <cell r="A27" t="str">
            <v>G45.0 Sindrom vertebro-bazilar</v>
          </cell>
        </row>
        <row r="28">
          <cell r="A28" t="str">
            <v>I10 Hipertensiunea esenţială (primară)</v>
          </cell>
        </row>
        <row r="29">
          <cell r="A29" t="str">
            <v>I20.8 Alte forme de angină pectorală (* fără coronarografie)</v>
          </cell>
        </row>
        <row r="30">
          <cell r="A30" t="str">
            <v>I25.11 Cardiopatia aterosclerotică a arterei coronariene native</v>
          </cell>
        </row>
        <row r="31">
          <cell r="A31" t="str">
            <v>I25.9 Cardiopatie ischemică cronică, nespecificată, fără coronarografie</v>
          </cell>
        </row>
        <row r="32">
          <cell r="A32" t="str">
            <v>I34.0 Insuficienţa mitrală (valva) (* fără indicaţie de intervenţie chirurgicală)</v>
          </cell>
        </row>
        <row r="33">
          <cell r="A33" t="str">
            <v>I35.0 Stenoza (valva) aortică (* fără indicaţie de intervenţie chirurgicală)</v>
          </cell>
        </row>
        <row r="34">
          <cell r="A34" t="str">
            <v>I35.1 Insuficienţă (valva) aortică (* fără coronarografie; fără indicaţie de intervenţie chirurgicală)</v>
          </cell>
        </row>
        <row r="35">
          <cell r="A35" t="str">
            <v>I67.2 Ateroscleroza cerebrală</v>
          </cell>
        </row>
        <row r="36">
          <cell r="A36" t="str">
            <v>I67.8 Alte boli cerebrovasculare, specificate</v>
          </cell>
        </row>
        <row r="37">
          <cell r="A37" t="str">
            <v>I83.9 Vene varicoase ale extremităţilor inferioare fără ulceraţie sau inflamaţie</v>
          </cell>
        </row>
        <row r="38">
          <cell r="A38" t="str">
            <v>J00 Rino-faringita acută [guturaiul comun] (* pentru copii 0 - 5 ani)</v>
          </cell>
        </row>
        <row r="39">
          <cell r="A39" t="str">
            <v>J02.9 Faringita acută, nespecificată (* pentru copii 0 - 5 ani)</v>
          </cell>
        </row>
        <row r="40">
          <cell r="A40" t="str">
            <v>J03.9 Amigdalita acută, nespecificată</v>
          </cell>
        </row>
        <row r="41">
          <cell r="A41" t="str">
            <v>J06.8 Alte infecţii acute ale căilor respiratorii superioare cu localizări multiple</v>
          </cell>
        </row>
        <row r="42">
          <cell r="A42" t="str">
            <v>J06.9 Infecţii acute ale căilor respiratorii superioare, nespecificate</v>
          </cell>
        </row>
        <row r="43">
          <cell r="A43" t="str">
            <v>J12.9 Pneumonia virală, nespecificată</v>
          </cell>
        </row>
        <row r="44">
          <cell r="A44" t="str">
            <v>J15.8 Alte pneumonii bacteriene</v>
          </cell>
        </row>
        <row r="45">
          <cell r="A45" t="str">
            <v>J18.1 Pneumonia lobară, nespecificată</v>
          </cell>
        </row>
        <row r="46">
          <cell r="A46" t="str">
            <v>J18.8 Alte pneumonii, cu micro-organisme nespecificate</v>
          </cell>
        </row>
        <row r="47">
          <cell r="A47" t="str">
            <v>J18.9 Pneumonie, nespecificată</v>
          </cell>
        </row>
        <row r="48">
          <cell r="A48" t="str">
            <v>J20.9 Bronşita acută, nespecificată</v>
          </cell>
        </row>
        <row r="49">
          <cell r="A49" t="str">
            <v>J44.0 Boala pulmonară obstructivă cronică cu infecţie acută a căilor respiratorii inferioare</v>
          </cell>
        </row>
        <row r="50">
          <cell r="A50" t="str">
            <v>J44.1 Boala pulmonară obstructivă cronică cu exacerbare acută, nespecificată</v>
          </cell>
        </row>
        <row r="51">
          <cell r="A51" t="str">
            <v>J44.9 Boala pulmonară obstructivă cronică, nespecificată</v>
          </cell>
        </row>
        <row r="52">
          <cell r="A52" t="str">
            <v>J45.0 Astmul cu predominenţă alergică</v>
          </cell>
        </row>
        <row r="53">
          <cell r="A53" t="str">
            <v>J47 Bronşiectazia</v>
          </cell>
        </row>
        <row r="54">
          <cell r="A54" t="str">
            <v>J84.8 Alte boli pulmonare interstiţiale specificate</v>
          </cell>
        </row>
        <row r="55">
          <cell r="A55" t="str">
            <v>J84.9 Boala pulmonară interstiţială, nespecificată</v>
          </cell>
        </row>
        <row r="56">
          <cell r="A56" t="str">
            <v>K21.0 Boala refluxului gastro-esofagian cu esofagită</v>
          </cell>
        </row>
        <row r="57">
          <cell r="A57" t="str">
            <v>K21.9 Boala refluxului gastro-esofagian fără esofagită</v>
          </cell>
        </row>
        <row r="58">
          <cell r="A58" t="str">
            <v>K26.3 Ulcerul duodenal, acut fără hemoragie sau perforaţie, diagnosticat anterior</v>
          </cell>
        </row>
        <row r="59">
          <cell r="A59" t="str">
            <v>K29.1 Alte gastrite acute</v>
          </cell>
        </row>
        <row r="60">
          <cell r="A60" t="str">
            <v>K29.5 Gastrita cronică, nespecificată</v>
          </cell>
        </row>
        <row r="61">
          <cell r="A61" t="str">
            <v>K29.9 Gastro-duodenita, nespecificată</v>
          </cell>
        </row>
        <row r="62">
          <cell r="A62" t="str">
            <v>K30 Dispepsia</v>
          </cell>
        </row>
        <row r="63">
          <cell r="A63" t="str">
            <v>K52.9 Gastroenterita şi colita neinfecţioase, nespecificate</v>
          </cell>
        </row>
        <row r="64">
          <cell r="A64" t="str">
            <v>K58.0 Sindromul intestinului iritabil cu diaree</v>
          </cell>
        </row>
        <row r="65">
          <cell r="A65" t="str">
            <v>K58.9 Sindromul intestinului iritabil fără diaree</v>
          </cell>
        </row>
        <row r="66">
          <cell r="A66" t="str">
            <v>K70.1 Hepatita alcoolică</v>
          </cell>
        </row>
        <row r="67">
          <cell r="A67" t="str">
            <v>K73.2 Hepatita activă cronică, neclasificată altundeva</v>
          </cell>
        </row>
        <row r="68">
          <cell r="A68" t="str">
            <v>K75.2 Hepatita reactivă nespecifică</v>
          </cell>
        </row>
        <row r="69">
          <cell r="A69" t="str">
            <v>K76.0 Degenerescenţa grăsoasă a ficatului, neclasificată altundeva</v>
          </cell>
        </row>
        <row r="70">
          <cell r="A70" t="str">
            <v>K81.1 Colecistita cronică</v>
          </cell>
        </row>
        <row r="71">
          <cell r="A71" t="str">
            <v>K81.8 Alte colecistite</v>
          </cell>
        </row>
        <row r="72">
          <cell r="A72" t="str">
            <v>K82.8 Alte boli specificate ale vezicii biliare</v>
          </cell>
        </row>
        <row r="73">
          <cell r="A73" t="str">
            <v>K91.1 Sindroame după chirurgia gastrică</v>
          </cell>
        </row>
        <row r="74">
          <cell r="A74" t="str">
            <v>L40.0 Psoriazis vulgaris</v>
          </cell>
        </row>
        <row r="75">
          <cell r="A75" t="str">
            <v>L50.0 Urticaria alergică (fără Edem Quinke)</v>
          </cell>
        </row>
        <row r="76">
          <cell r="A76" t="str">
            <v>L60.0 Unghia încarnată</v>
          </cell>
        </row>
        <row r="77">
          <cell r="A77" t="str">
            <v>M16.9 Coxartroza, nespecificată</v>
          </cell>
        </row>
        <row r="78">
          <cell r="A78" t="str">
            <v>M17.9 Gonartroza, nespecificată</v>
          </cell>
        </row>
        <row r="79">
          <cell r="A79" t="str">
            <v>M51.2 Altă deplasare a unui alt disc intervertebral specificat, fără indicaţie operatorie</v>
          </cell>
        </row>
        <row r="80">
          <cell r="A80" t="str">
            <v>M54.4 Lumbago cu sciatică-</v>
          </cell>
        </row>
        <row r="81">
          <cell r="A81" t="str">
            <v>M54.5 Dorsalgie joasă-</v>
          </cell>
        </row>
        <row r="82">
          <cell r="A82" t="str">
            <v>N30.0 Cistita acută</v>
          </cell>
        </row>
        <row r="83">
          <cell r="A83" t="str">
            <v>N39.0 Infecţia tractului urinar, cu localizare nespecificată</v>
          </cell>
        </row>
        <row r="84">
          <cell r="A84" t="str">
            <v>N47 Hipertrofia prepuţului, fimoza, parafimoza</v>
          </cell>
        </row>
        <row r="85">
          <cell r="A85" t="str">
            <v>N73.9 Boala inflamatorie pelviană feminină, nespecificată</v>
          </cell>
        </row>
        <row r="86">
          <cell r="A86" t="str">
            <v>N92.0 Menstruaţie excesivă şi frecventă cu ciclu menstrual regulat</v>
          </cell>
        </row>
        <row r="87">
          <cell r="A87" t="str">
            <v>N92.1 Menstruaţie excesivă şi frecventă cu ciclu menstrual neregulat</v>
          </cell>
        </row>
        <row r="88">
          <cell r="A88" t="str">
            <v>N92.4 Sângerări excesive în perioada de premenopauză</v>
          </cell>
        </row>
        <row r="89">
          <cell r="A89" t="str">
            <v>N93.8 Alte sângerări anormale specificate ale uterului şi vaginului</v>
          </cell>
        </row>
        <row r="90">
          <cell r="A90" t="str">
            <v>N95.0 Sângerări postmenopauză</v>
          </cell>
        </row>
        <row r="91">
          <cell r="A91" t="str">
            <v>O02.1 Avort fals</v>
          </cell>
        </row>
        <row r="92">
          <cell r="A92" t="str">
            <v>O03.4 Avort spontan incomplet, fără complicaţii</v>
          </cell>
        </row>
        <row r="93">
          <cell r="A93" t="str">
            <v>O12.0 Edem gestaţional</v>
          </cell>
        </row>
        <row r="94">
          <cell r="A94" t="str">
            <v>O21.0 Hiperemeza gravidică uşoară</v>
          </cell>
        </row>
        <row r="95">
          <cell r="A95" t="str">
            <v>O23.1 Infecţiile vezicii urinare în sarcină</v>
          </cell>
        </row>
        <row r="96">
          <cell r="A96" t="str">
            <v>O34.2 Îngrijiri acordate mamei pentru cicatrice uterină datorită unei intervenţii chirurgicale anterioare</v>
          </cell>
        </row>
        <row r="97">
          <cell r="A97" t="str">
            <v>R10.4 Altă durere abdominală şi nespecificată</v>
          </cell>
        </row>
        <row r="98">
          <cell r="A98" t="str">
            <v>R59.0 Ganglioni limfatici măriţi localizaţi</v>
          </cell>
        </row>
        <row r="99">
          <cell r="A99" t="str">
            <v>S61.0 Plagă deschisă a degetului (degetelor) fără vătămarea unghie</v>
          </cell>
        </row>
        <row r="100">
          <cell r="A100" t="str">
            <v>S61.88 Plagă deschisă a altor părţi ale pumnului şi mâinii</v>
          </cell>
        </row>
        <row r="101">
          <cell r="A101" t="str">
            <v>Z46.6 Amplasarea şi ajustarea unei proteze urinare</v>
          </cell>
        </row>
        <row r="102">
          <cell r="A102" t="str">
            <v>Z50.9 Îngrijiri implicând o procedură de reabilitare, nespecificată</v>
          </cell>
        </row>
        <row r="103">
          <cell r="A103" t="str">
            <v>Z51.88 Alte îngrijiri medicale specificate</v>
          </cell>
        </row>
        <row r="104">
          <cell r="A104" t="str">
            <v>I25.5 Cardiomiopatie ischemică</v>
          </cell>
        </row>
        <row r="105">
          <cell r="A105" t="str">
            <v>I70.21 Ateroscleroza arterelor extremităţilor cu claudicaţie intermitentă</v>
          </cell>
        </row>
        <row r="106">
          <cell r="A106" t="str">
            <v>I80.3 Flebita şi tromboflebita extremităţilor inferioare, nespecificată</v>
          </cell>
        </row>
        <row r="107">
          <cell r="A107" t="str">
            <v>R60.0 Edem localizat</v>
          </cell>
        </row>
        <row r="108">
          <cell r="A108" t="str">
            <v>I83.0 Vene varicoase cu ulceraţie ale extremităţilor inferioare</v>
          </cell>
        </row>
        <row r="109">
          <cell r="A109" t="str">
            <v>I87.2 Insuficienţa venoasă (cronică) (periferică)</v>
          </cell>
        </row>
        <row r="110">
          <cell r="A110" t="str">
            <v>A69.2 Boala Lyme (* diagnostic şi tratament)</v>
          </cell>
        </row>
        <row r="111">
          <cell r="A111" t="str">
            <v>Miringotomia cu inserţia de tub D01003 Miringotomia cu inserţie de tub, unilateral</v>
          </cell>
        </row>
        <row r="112">
          <cell r="A112" t="str">
            <v>Miringotomia cu inserţia de tub D01004 Miringotomia cu inserţie de tub, bilateral</v>
          </cell>
        </row>
        <row r="113">
          <cell r="A113" t="str">
            <v>Amigdalectomie E04301 Tonsilectomia fără adenoidectomie</v>
          </cell>
        </row>
        <row r="114">
          <cell r="A114" t="str">
            <v>Amigdalectomie E04302 Tonsilectomia cu adenoidectomie</v>
          </cell>
        </row>
        <row r="115">
          <cell r="A115" t="str">
            <v>Rinoplastie posttraumatică(reducerea şi imobilizarea fracturilor piramideinazale după un traumatism recent) P07001 Rinoplastie implicând corecţia cartilajului</v>
          </cell>
        </row>
        <row r="116">
          <cell r="A116" t="str">
            <v>Rinoplastie posttraumatică(reducerea şi imobilizarea fracturilor piramideinazale după un traumatism recent) P07002 Rinoplastia implicând corectarea conturului osos</v>
          </cell>
        </row>
        <row r="117">
          <cell r="A117" t="str">
            <v>Rinoplastie posttraumatică (reducerea şi imobilizarea fracturilor piramidei nazale după un traumatism recent) P07003 Rinoplastie totală</v>
          </cell>
        </row>
        <row r="118">
          <cell r="A118" t="str">
            <v>Rinoplastie posttraumatică (reducerea şi imobilizarea fracturilor piramidei nazale după un traumatism recent) P07004 Rinoplastie folosind grefa cartilaginoasă septală sau nazală</v>
          </cell>
        </row>
        <row r="119">
          <cell r="A119" t="str">
            <v>Rinoplastie posttraumatică (reducerea şi mobilizarea fracturilor piramidei nazale după un traumatism recent) P07005 Rinoplastie folosind grefă de os nazal</v>
          </cell>
        </row>
        <row r="120">
          <cell r="A120" t="str">
            <v>Rinoplastie posttraumatică (reducerea şi imobilizarea fracturilor piramidei nazale după un traumatism recent) P07006 Rinoplastie cu grefă de os nazal şi cartilaj septal/nazal</v>
          </cell>
        </row>
        <row r="121">
          <cell r="A121" t="str">
            <v>Rinoplastie posttraumatică (reducerea şi imobilizarea fracturilor piramidei nazale după un traumatism recent) P07007 Rinoplastie folosind grefa de cartilaj de la zona donatoare de la distanţă</v>
          </cell>
        </row>
        <row r="122">
          <cell r="A122" t="str">
            <v>Rinoplastie posttraumatică (reducerea şi imobilizarea fracturilor piramidei nazale după un traumatism recent) P07008 Rinoplastia folosind grefa osoasă din zona donatoare de la distanţă</v>
          </cell>
        </row>
        <row r="123">
          <cell r="A123" t="str">
            <v>Rinoplastie posttraumatică (reducerea şi imobilizarea fracturilor piramidei nazale după un traumatism recent) P07009 Rinoplastia folosind os şi cartilaj ca grefă de la zona donatoare de la distanţă</v>
          </cell>
        </row>
        <row r="124">
          <cell r="A124" t="str">
            <v>Bronhomediastino - scopie G02401 Bronhoscopia</v>
          </cell>
        </row>
        <row r="125">
          <cell r="A125" t="str">
            <v>Bronhomediastino - scopie G02403 Fibrobronhoscopia</v>
          </cell>
        </row>
        <row r="126">
          <cell r="A126" t="str">
            <v>Biopsia pleurei G03103 Biopsia pleurei</v>
          </cell>
        </row>
        <row r="127">
          <cell r="A127" t="str">
            <v>Biopsie ganglioni laterocervicali şi supraclaviculari I00601 Biopsie de ganglion limfatic</v>
          </cell>
        </row>
        <row r="128">
          <cell r="A128" t="str">
            <v>Puncţie biopsie transparietală cu ac pentru formaţiuni tumorale pulmonare G03102 Biopsia percutanată (cu ac) a plămânului</v>
          </cell>
        </row>
        <row r="129">
          <cell r="A129" t="str">
            <v>Implantare cateter pleural G04103 Inserția catetetrului intercostal pentru drenaj</v>
          </cell>
        </row>
        <row r="130">
          <cell r="A130" t="str">
            <v>Adenoidectomie E04303 Adenoidectomia fără tonsilectomie</v>
          </cell>
        </row>
        <row r="131">
          <cell r="A131" t="str">
            <v>Extracţia de corpi străini prin bronhoscopie G02502 Bronhoscopia cu extracţia unui corp străin</v>
          </cell>
        </row>
        <row r="132">
          <cell r="A132" t="str">
            <v>Strabismul adultului C05702 Proceduri pentru strabism implicând 1 sau 2 muşchi, un ochi</v>
          </cell>
        </row>
        <row r="133">
          <cell r="A133" t="str">
            <v>Pterigion cu plastie C01302 Excizia pterigionului</v>
          </cell>
        </row>
        <row r="134">
          <cell r="A134" t="str">
            <v>Refacerea staticii palpebrare (entropion, ectropion, lagoftalmie) ptoză palpebrală C08003 Corecţia ectropionului sau entropionului prin strângerea sau scurtarea retractorilor inferiori</v>
          </cell>
        </row>
        <row r="135">
          <cell r="A135" t="str">
            <v>Refacerea staticii palpebrare (entropion, ectropion, lagoftalmie) ptoză palpebrală C08004 corecţia ectropionului sau entropionului prin alte corecţii ale retractorilor inferiori</v>
          </cell>
        </row>
        <row r="136">
          <cell r="A136" t="str">
            <v>Refacerea staticii palpebrare (entropion, ectropion, lagoftalmie) ptoză palpebrală C08005 corecţia ectropion-ului sau entropion-ului prin tehnici de sutură</v>
          </cell>
        </row>
        <row r="137">
          <cell r="A137" t="str">
            <v>Refacerea staticii palpebrare (entropion, ectropion, lagoftalmie) ptoză palpebrală C08006 corecţia ectropion-ului sau entropion-ului cu rezecţie largă</v>
          </cell>
        </row>
        <row r="138">
          <cell r="A138" t="str">
            <v>Extracţia dentară chirurgicală F00801 Extracţie dentară sau a unor părţi de dinte</v>
          </cell>
        </row>
        <row r="139">
          <cell r="A139" t="str">
            <v>Extracţia dentară chirurgicală F00802 Extracţie dentară cu separare</v>
          </cell>
        </row>
        <row r="140">
          <cell r="A140" t="str">
            <v>Extracţia dentară chirurgicală F00901 Îndepărtare chirurgicală a unui dinte erupt</v>
          </cell>
        </row>
        <row r="141">
          <cell r="A141" t="str">
            <v>Extracţia dentară chirurgicală F00902 Îndepărtare chirurgicală a 2 sau mai mulţi dinţi erupţ</v>
          </cell>
        </row>
        <row r="142">
          <cell r="A142" t="str">
            <v>Extracţia dentară chirurgicală F00903 Îndepărtarea chirurgicală a unui dinte inclus sau parţial erupt, fără îndepărtare de os sau separare</v>
          </cell>
        </row>
        <row r="143">
          <cell r="A143" t="str">
            <v>Extracţia dentară chirurgicală F00904 Îndepărtarea chirurgicală a unui dinte inclus sau parţial erupt, cu îndepărtare de os sau separare</v>
          </cell>
        </row>
        <row r="144">
          <cell r="A144" t="str">
            <v>Excizie polip cervical, dilataţia şi chiuretajul uterului M02601 Dilatarea şi chiuretajul uterin [D&amp;C]</v>
          </cell>
        </row>
        <row r="145">
          <cell r="A145" t="str">
            <v>Excizie polip cervical, dilataţia şi chiuretajul uterului M02602 Chiuretajul uterin fără dilatare</v>
          </cell>
        </row>
        <row r="146">
          <cell r="A146" t="str">
            <v>Excizie polip cervical, dilataţia şi chiuretajul uterului M02801 Dilatarea şi curetajul[D&amp;C] după avort sau pentru întrerupere de sarcină</v>
          </cell>
        </row>
        <row r="147">
          <cell r="A147" t="str">
            <v>Excizie polip cervical, dilataţia şi chiuretajul uterului M02802 Curetajul aspirativ al cavităţii uterine</v>
          </cell>
        </row>
        <row r="148">
          <cell r="A148" t="str">
            <v>Excizie polip cervical, dilataţia şi chiuretajul uterului M03702 Polipectomia la nivelul colului uterin</v>
          </cell>
        </row>
        <row r="149">
          <cell r="A149" t="str">
            <v>Reparaţia cisto şi rectocelului M04402 Corecţia chirurgicală a rectocelului</v>
          </cell>
        </row>
        <row r="150">
          <cell r="A150" t="str">
            <v>Reparaţia cisto şirectocelului M04403 Corecţia chirurgicală a cistocelului şi rectocelului</v>
          </cell>
        </row>
        <row r="151">
          <cell r="A151" t="str">
            <v>Artroscopia genunchiului O13205 Artroscopia genunchiului</v>
          </cell>
        </row>
        <row r="152">
          <cell r="A152" t="str">
            <v>Operaţia artroscopică a meniscului O13404 Meniscectomie artroscopică a genunchiului</v>
          </cell>
        </row>
        <row r="153">
          <cell r="A153" t="str">
            <v>Îndepărtarea materialului de osteosinteză O18104 Îndepărtarea de brosă, şurub sau fir metalic, neclasificată în altă parte</v>
          </cell>
        </row>
        <row r="154">
          <cell r="A154" t="str">
            <v>Îndepărtarea materialului de osteosinteză O18106 Îndepărtarea de placă, tijă sau cui, neclasificată în altă parte</v>
          </cell>
        </row>
        <row r="155">
          <cell r="A155" t="str">
            <v>Reparaţia diformităţii piciorului O20404 Corecţia diformităţii osoase</v>
          </cell>
        </row>
        <row r="156">
          <cell r="A156" t="str">
            <v>Eliberarea tunelului carpal A07402 Decompresia endoscopică a tunelului carpian</v>
          </cell>
        </row>
        <row r="157">
          <cell r="A157" t="str">
            <v>Eliberarea tunelului carpal A07403 Decompresia tunelului carpian</v>
          </cell>
        </row>
        <row r="158">
          <cell r="A158" t="str">
            <v>Excizia chistului Baker O13601 Excizia chistului Baker</v>
          </cell>
        </row>
        <row r="159">
          <cell r="A159" t="str">
            <v>Rezolvarea contracturii Dupuytren O07302 Fasciotomia subcutanată pentru maladia Dupuytren</v>
          </cell>
        </row>
        <row r="160">
          <cell r="A160" t="str">
            <v>Rezolvarea contracturii Dupuytren O08001 Fasciectomia palmară pentru contractura Dupuytren</v>
          </cell>
        </row>
        <row r="161">
          <cell r="A161" t="str">
            <v>Repararea ligamentului încrucişat O15303 Reconstrucţia artroscopică a ligamentului încrucişat al genunchiului cu repararea meniscului</v>
          </cell>
        </row>
        <row r="162">
          <cell r="A162" t="str">
            <v>Repararea ligamentului încrucişat O15304 Reconstrucţia ligamentului încrucişat al genunchiului cu repararea meniscului</v>
          </cell>
        </row>
        <row r="163">
          <cell r="A163" t="str">
            <v>Excizia locală a leziunilor sânului Q00501 Excizia leziunilor sânului</v>
          </cell>
        </row>
        <row r="164">
          <cell r="A164" t="str">
            <v>Colecistectomia laparoscopică J10102 Colecistectomia laparoscopică</v>
          </cell>
        </row>
        <row r="165">
          <cell r="A165" t="str">
            <v>Colecistectomia laparoscopică J10104 Colecistectomia laparoscopică cu extragerea calculului de pe canalul biliar comun prin ductul cistic</v>
          </cell>
        </row>
        <row r="166">
          <cell r="A166" t="str">
            <v>Colecistectomia laparoscopică J10105 Colecistectomia laparoscopică cu extragerea calculului de pe canalul biliar comun prin coledocotomia laparoscopică</v>
          </cell>
        </row>
        <row r="167">
          <cell r="A167" t="str">
            <v>Chirurgia laparoscopică antireflux J01401 Esofagogastromiotomia laparoscopică cu recalibrarea hiatusului diafragmatic</v>
          </cell>
        </row>
        <row r="168">
          <cell r="A168" t="str">
            <v>Chirurgia laparoscopică antireflux J01402 Esofagogastromiotomia laparoscopică cu fundoplastie</v>
          </cell>
        </row>
        <row r="169">
          <cell r="A169" t="str">
            <v>Chirurgia laparoscopică antireflux J01403 Esofagogastromiotomia laparoscopică cu închiderea hiatusului diafragmatic şi fundoplastie</v>
          </cell>
        </row>
        <row r="170">
          <cell r="A170" t="str">
            <v>Hemoroidectomia J08504 Hemoroidectomia</v>
          </cell>
        </row>
        <row r="171">
          <cell r="A171" t="str">
            <v>Cura chirurgicală a herniei inghinale J12603 Cura chirurgicală a herniei inghinale unilaterale</v>
          </cell>
        </row>
        <row r="172">
          <cell r="A172" t="str">
            <v>Cura chirurgicală a herniei inghinale J12604 Cura chirurgicală a herniei inghinale bilaterale</v>
          </cell>
        </row>
        <row r="173">
          <cell r="A173" t="str">
            <v>Endoscopie digestivă inferioară cu polipectomie şi biopsie J06102 Colonoscopia flexibilă până la flexura hepatică, cu polipectomie</v>
          </cell>
        </row>
        <row r="174">
          <cell r="A174" t="str">
            <v>Endoscopie digestivă inferioară cu polipectomie şi biopsie J06104 Colonoscopia flexibilă până la cec, cu polipectomie</v>
          </cell>
        </row>
        <row r="175">
          <cell r="A175" t="str">
            <v>Endoscopie digestivă superioară J00101 Esofagoscopia flexibilă</v>
          </cell>
        </row>
        <row r="176">
          <cell r="A176" t="str">
            <v>Endoscopie digestivă superioară cu biopsie J01202 Esofagoscopia cu biopsie</v>
          </cell>
        </row>
        <row r="177">
          <cell r="A177" t="str">
            <v>Endoscopie digestivă superioară J13901 Panendoscopia până la duoden</v>
          </cell>
        </row>
        <row r="178">
          <cell r="A178" t="str">
            <v>Endoscopie digestivă superioară J13903 Panendoscopia până la ileum</v>
          </cell>
        </row>
        <row r="179">
          <cell r="A179" t="str">
            <v>Endoscopie digestivă superioară cu biopsie J14201 Panendoscopia până la duoden cu biopsie</v>
          </cell>
        </row>
        <row r="180">
          <cell r="A180" t="str">
            <v>Endoscopie digestivă superioară cu biopsie J14202 Endoscopia ileală cu biopsie</v>
          </cell>
        </row>
        <row r="181">
          <cell r="A181" t="str">
            <v>Endoscopie digestivă inferioară J05501 Colonoscopia flexibilă până la flexura hepatică</v>
          </cell>
        </row>
        <row r="182">
          <cell r="A182" t="str">
            <v>Endoscopie digestivă inferioară J05502 Colonoscopia flexibilă până la cec</v>
          </cell>
        </row>
        <row r="183">
          <cell r="A183" t="str">
            <v>Endoscopie digestivă inferioară cu biopsie J06101 Colonoscopia flexibilă până la flexura hepatică, cu biopsie</v>
          </cell>
        </row>
        <row r="184">
          <cell r="A184" t="str">
            <v>Endoscopie digestivă inferioară cu biopsie J06103 Colonoscopia flexibilă până la cec, cu biopsie</v>
          </cell>
        </row>
        <row r="185">
          <cell r="A185" t="str">
            <v>Terapia chirurgicală a fimozei L03702 Circumcizia la bărbat</v>
          </cell>
        </row>
        <row r="186">
          <cell r="A186" t="str">
            <v>Terapia chirurgicală a fimozei L04101 Reducerea parafimozei</v>
          </cell>
        </row>
        <row r="187">
          <cell r="A187" t="str">
            <v>Chirurgia varicelor H12002 Injectări multiple cu substanţe sclerozante la nivelul venelor varicoase</v>
          </cell>
        </row>
        <row r="188">
          <cell r="A188" t="str">
            <v>Chirurgia varicelor H12501 Întreruperea joncţiunii safenofemurală varicoasă</v>
          </cell>
        </row>
        <row r="189">
          <cell r="A189" t="str">
            <v>Chirurgia varicelor H12502 Întreruperea joncţiunii safenopoplitee varicoasă</v>
          </cell>
        </row>
        <row r="190">
          <cell r="A190" t="str">
            <v>Chirurgia varicelor H12503 Întreruperea joncţiunilor safenofemurală şi safeno-poplitee varicoase</v>
          </cell>
        </row>
        <row r="191">
          <cell r="A191" t="str">
            <v>Chirurgia varicelor H12601 Întreruperea a mai multor vene tributare unei vene varicoase</v>
          </cell>
        </row>
        <row r="192">
          <cell r="A192" t="str">
            <v>Chirurgia varicelor H12602 Întreruperea subfascială a uneia sau mai multor vene perforante varicoase</v>
          </cell>
        </row>
        <row r="193">
          <cell r="A193" t="str">
            <v>Debridarea nonexcizională a tegumentului şi ţesutului subcutanat P02103 Debridarea nonexcizională a arsurii</v>
          </cell>
        </row>
        <row r="194">
          <cell r="A194" t="str">
            <v>Debridarea excizională a părţilor moi O19301 Debridarea excizională a părţilor moi</v>
          </cell>
        </row>
        <row r="195">
          <cell r="A195" t="str">
            <v>Debridarea excizională a tegumentului şi ţesutului subcutanat P02201 Debridarea excizională a tegumentului şi ţesutului subcutanat</v>
          </cell>
        </row>
        <row r="196">
          <cell r="A196" t="str">
            <v>Dilatarea şi curetajul după avort sau pentru întrerupere de sarcină M02801 Dilatarea şi curetajul[D&amp;C] după avort sau pentru întrerupere de sarcină</v>
          </cell>
        </row>
        <row r="197">
          <cell r="A197" t="str">
            <v>Aplicarea dispozitivului de fixare externă neclasificată altundeva O17801 Aplicarea dispozitivului de fixare externă neclasificată altundeva</v>
          </cell>
        </row>
        <row r="198">
          <cell r="A198" t="str">
            <v>Biopsia tegumentului şi ţesutului subcutanat P01701 Biopsia tegumentului şi ţesutului subcutanat</v>
          </cell>
        </row>
        <row r="199">
          <cell r="A199" t="str">
            <v>Incizia şi drenajul tegumentelor şi ale ţesutului subcutanat P00701 Incizia şi drenajul hematomului tegumentar şi al ţesutului subcutanat</v>
          </cell>
        </row>
        <row r="200">
          <cell r="A200" t="str">
            <v>Incizia şi drenajul tegumentelor şi ale ţesutului subcutanat P00702 Incizia şi drenajul abceselor tegumentelor şi ale ţesutului subcutanat</v>
          </cell>
        </row>
        <row r="201">
          <cell r="A201" t="str">
            <v>Incizia şi drenajul tegumentelor şi ale ţesutului subcutanat P00703 Alte incizii şi drenaje ale tegumentelor şi ţesutului subcutanat</v>
          </cell>
        </row>
        <row r="202">
          <cell r="A202" t="str">
            <v>Examinare fibroscopică a faringelui E04701 Examinare fibroscopică a faringelui</v>
          </cell>
        </row>
        <row r="203">
          <cell r="A203" t="str">
            <v>Excizia leziunilor tegumentare şi ţesutului subcutanat P01901 Excizia leziunilor tegumentare şi ţesutului subcutanat în alte zone</v>
          </cell>
        </row>
        <row r="204">
          <cell r="A204" t="str">
            <v>Chiuretaj cu biopsia de endometru M02501 Biopsia de endometru</v>
          </cell>
        </row>
        <row r="205">
          <cell r="A205" t="str">
            <v>Chiuretaj cu biopsia de col uterin M03701 Biopsia de col uterin</v>
          </cell>
        </row>
        <row r="206">
          <cell r="A206" t="str">
            <v>Îndepărtarea corpilor străini din tegument şi ţesutul subcutanat cu incizie P00601 Îndepărtarea corpilor străini din tegument şi ţesutul subcutanat cu incizie</v>
          </cell>
        </row>
        <row r="207">
          <cell r="A207" t="str">
            <v>Electroterapia leziunilor tegumentare, leziuni multiple/leziune unică P01309 Electroterapia leziunilor tegumentare, leziune unică</v>
          </cell>
        </row>
        <row r="208">
          <cell r="A208" t="str">
            <v>Repararea plăgilor tegumentare şi ale ţesutului subcutanat,implicând ţesuturile mai profunde P02902 Repararea plăgilor tegumentare şi ale ţesutului subcutanat în alte zone implicând şi ţesuturile profunde</v>
          </cell>
        </row>
        <row r="209">
          <cell r="A209" t="str">
            <v>Extragerea endoscopică a stentului ureteral K02803 Extragerea endoscopică a stentului ureteral</v>
          </cell>
        </row>
        <row r="210">
          <cell r="A210" t="str">
            <v>Rezecţia parţială a unghiei încarnate P02504 Rezecţia parţială a unghiei încarnate</v>
          </cell>
        </row>
        <row r="211">
          <cell r="A211" t="str">
            <v>Îndepărtarea dispozitivului de fixare externă O18108 Îndepărtarea dispozitivului de fixare externă</v>
          </cell>
        </row>
        <row r="212">
          <cell r="A212" t="str">
            <v>Coronarografie H06801 Coronarografie</v>
          </cell>
        </row>
        <row r="213">
          <cell r="A213" t="str">
            <v>Realizarea fistulei arteriovenoase la persoanele dializate H15902 Efectuarea unei fistule arteriovenoase native (cu venă) la nivelul membrului inferior</v>
          </cell>
        </row>
        <row r="214">
          <cell r="A214" t="str">
            <v>Realizarea fistulei arteriovenoase la persoanele dializate H15903 Efectuarea unei fistule arteriovenoase native (cu venă) la nivelul membrului superior</v>
          </cell>
        </row>
        <row r="215">
          <cell r="A215" t="str">
            <v>Biopsia leziunii peniene L03701 Biopsia peniană</v>
          </cell>
        </row>
        <row r="216">
          <cell r="A216" t="str">
            <v>Terapia chirurgicală a varicocelului L02801 Cura varicocelului</v>
          </cell>
        </row>
        <row r="217">
          <cell r="A217" t="str">
            <v>Orhidectomia unilaterală (excizia testicolului) L02501 Orhidectomia unilaterală</v>
          </cell>
        </row>
        <row r="218">
          <cell r="A218" t="str">
            <v>Orhidectomia bilaterală (excizia testicolelor) L02502 Orhidectomia bilaterală</v>
          </cell>
        </row>
        <row r="219">
          <cell r="A219" t="str">
            <v>Excizia spermatocelului, unilateral L02303 Excizia spermatocelului, unilateral</v>
          </cell>
        </row>
        <row r="220">
          <cell r="A220" t="str">
            <v>Excizia spermatocelului, bilateral L02304 Excizia spermatocelului, bilateral</v>
          </cell>
        </row>
        <row r="221">
          <cell r="A221" t="str">
            <v>Terapia chirurgicală a hidrocelului L02301 Excizia hidrocelului</v>
          </cell>
        </row>
        <row r="222">
          <cell r="A222" t="str">
            <v>Biopsia transrectală (cu ac de biopsie) a prostatei L00404 Biopsia transrectală (cu ac de biopsie) a prostatei</v>
          </cell>
        </row>
        <row r="223">
          <cell r="A223" t="str">
            <v>Rezecţia endoscopică a leziunii prostatice L00302 Rezecţia endoscopică a leziunii prostatice</v>
          </cell>
        </row>
        <row r="224">
          <cell r="A224" t="str">
            <v>Rezecţia endoscopică transuretrală a prostatei L00601 Rezecţia transuretrală a prostatei</v>
          </cell>
        </row>
        <row r="225">
          <cell r="A225" t="str">
            <v>Uretrotomia optică internă pentru stricturi uretrale K07505 Uretrotomia optică</v>
          </cell>
        </row>
        <row r="226">
          <cell r="A226" t="str">
            <v>Distrugerea endoscopică a verucilor uretrale K07602 Distrugerea endoscopică a verucilor uretrale</v>
          </cell>
        </row>
        <row r="227">
          <cell r="A227" t="str">
            <v>Hidrodilatarea vezicii urinare sub control endoscopic K06801 Hidrodilatarea vezicii urinare sub control endoscopic</v>
          </cell>
        </row>
        <row r="228">
          <cell r="A228" t="str">
            <v>Rezecţia endoscopică vezicală K06001 Rezecţia endoscopică de leziune sau ţesut vezical</v>
          </cell>
        </row>
        <row r="229">
          <cell r="A229" t="str">
            <v>Extragerea endoscopică a litiazei vezicale K05604 Litolapaxia vezicii urinare</v>
          </cell>
        </row>
        <row r="230">
          <cell r="A230" t="str">
            <v>Cistostomia percutanată cu inserţia percutanată a cateterului suprapubic K05303 Cistotomia percutanată (cistostomia)</v>
          </cell>
        </row>
        <row r="231">
          <cell r="A231" t="str">
            <v>Cistoscopia K04901 Cistoscopia</v>
          </cell>
        </row>
        <row r="232">
          <cell r="A232" t="str">
            <v>Rezecţia endoscopică a ureterocelului K03801 Rezecţia endoscopică a ureterocelului</v>
          </cell>
        </row>
        <row r="233">
          <cell r="A233" t="str">
            <v>Excizia tumorii corneoconjunctivale C01201 Excizia tumorii limbus-ului</v>
          </cell>
        </row>
        <row r="234">
          <cell r="A234" t="str">
            <v>Excizia tumorii corneoconjunctivale C01202 Excizia tumorii limbus-ului cu keratectomie</v>
          </cell>
        </row>
        <row r="235">
          <cell r="A235" t="str">
            <v>Excizia tumorii corneoconjunctivale C02201 Excizia pingueculei </v>
          </cell>
        </row>
        <row r="236">
          <cell r="A236" t="str">
            <v>Repoziţionarea cristalinului subluxat C04401 Repoziţionarea cristalinului artificial</v>
          </cell>
        </row>
        <row r="237">
          <cell r="A237" t="str">
            <v>Dacriocistorinostomia C08802 Dacriocistorinostomia</v>
          </cell>
        </row>
        <row r="238">
          <cell r="A238" t="str">
            <v>Dacriocistorinostomia C09001 Procedee închise de restabilire a permeabilităţii sistemului canalicular lacrimal, un ochi</v>
          </cell>
        </row>
        <row r="239">
          <cell r="A239" t="str">
            <v>Septoplastia E01003 Septoplastia cu rezecţia submucoasă a septului nazal</v>
          </cell>
        </row>
        <row r="240">
          <cell r="A240" t="str">
            <v>Chirurgia funcţională endoscopică naso sinusală E01601 Extragere intranazală de polip din antrum-ul maxilar</v>
          </cell>
        </row>
        <row r="241">
          <cell r="A241" t="str">
            <v>Chirurgia funcţională endoscopică naso sinusală E01602 Extragerea intranazală de polip din sinusul frontal</v>
          </cell>
        </row>
        <row r="242">
          <cell r="A242" t="str">
            <v>Chirurgia funcţională endoscopică naso sinusală E01603 Extragere intranazală de polip din sinusul etmoidal</v>
          </cell>
        </row>
        <row r="243">
          <cell r="A243" t="str">
            <v>Chirurgia funcţională endoscopică naso sinusală E01604 Extragere intranazală de polip din sinusul sfenoidal</v>
          </cell>
        </row>
        <row r="244">
          <cell r="A244" t="str">
            <v>Chirurgia funcţională endoscopică naso sinusală E00801 Extragerea de polip nazal</v>
          </cell>
        </row>
        <row r="245">
          <cell r="A245" t="str">
            <v>Chirurgia funcţională endoscopică naso sinusală E01805 Antrostomia maxilară intranazală, unilateral</v>
          </cell>
        </row>
        <row r="246">
          <cell r="A246" t="str">
            <v>Parotidectomia E02805 Excizia parţială a glandei parotide</v>
          </cell>
        </row>
        <row r="247">
          <cell r="A247" t="str">
            <v>Chirurgia ronhopatiei cronice E03601 Uvulopalatofaringoplastia</v>
          </cell>
        </row>
        <row r="248">
          <cell r="A248" t="str">
            <v>Timpanoplastia tip I D01401 Miringoplastia, abord transcanalar</v>
          </cell>
        </row>
        <row r="249">
          <cell r="A249" t="str">
            <v>Timpanoplastia tip I D01402 Miringoplastia, abord postauricular sau endauricular</v>
          </cell>
        </row>
        <row r="250">
          <cell r="A250" t="str">
            <v>Cura chirurgicală a tumorilor benigne ale laringelui G00402 Microlaringoscopia cu extirparea laser a leziunii</v>
          </cell>
        </row>
        <row r="251">
          <cell r="A251" t="str">
            <v>Terapia chirurgicală a apendicitei cronice J07002 Apendicectomia laparoscopică</v>
          </cell>
        </row>
        <row r="252">
          <cell r="A252" t="str">
            <v>Terapia chirurgicală a fisurii perianale J08101 Excizia fistulei anale implicând jumătatea inferioară a sfincterului anal</v>
          </cell>
        </row>
        <row r="253">
          <cell r="A253" t="str">
            <v>Terapia chirurgicală a fisurii perianale J08102 Excizia fistulei anale implicând jumătatea superioară a sfincterului anal</v>
          </cell>
        </row>
        <row r="254">
          <cell r="A254" t="str">
            <v>Terapia chirurgicală a tumorilor de perete abdominal sau ombilic J12401 Biopsia peretelui abdominal sau a ombilicului</v>
          </cell>
        </row>
        <row r="255">
          <cell r="A255" t="str">
            <v>Terapia chirurgicală a granulomului ombilical J12507 Excizia granulomului ombilical</v>
          </cell>
        </row>
        <row r="256">
          <cell r="A256" t="str">
            <v>Hernia ombilicală J12801 Cura chirurgicală a herniei ombilicale</v>
          </cell>
        </row>
        <row r="257">
          <cell r="A257" t="str">
            <v>Hernia epigastrică J12802 Cura chirurgicală a herniei epigastrice</v>
          </cell>
        </row>
        <row r="258">
          <cell r="A258" t="str">
            <v>Eventraţie postoperatorie J12903 Cura chirurgicală a eventraţiei postoperatorii cu proteză</v>
          </cell>
        </row>
        <row r="259">
          <cell r="A259" t="str">
            <v>Chimioterapie*) cu monitorizare</v>
          </cell>
        </row>
        <row r="260">
          <cell r="A260" t="str">
            <v>Litotriţie</v>
          </cell>
        </row>
        <row r="261">
          <cell r="A261" t="str">
            <v>Tratamentul şi profilaxia rabiei cu antitetanic</v>
          </cell>
        </row>
        <row r="262">
          <cell r="A262" t="str">
            <v>Tratamentul şi profilaxia rabiei fără antitetanic</v>
          </cell>
        </row>
        <row r="263">
          <cell r="A263" t="str">
            <v>Strabism la copii - reeducare ortooptică</v>
          </cell>
        </row>
        <row r="264">
          <cell r="A264" t="str">
            <v>Implant de cristalin**)</v>
          </cell>
        </row>
        <row r="265">
          <cell r="A265" t="str">
            <v>Întrerupere de sarcină cu recomandare medicală * valabil pentru sarcini de până la 12 săptămâni de amenoree</v>
          </cell>
        </row>
        <row r="266">
          <cell r="A266" t="str">
            <v>Amniocenteză***)</v>
          </cell>
        </row>
        <row r="267">
          <cell r="A267" t="str">
            <v>Biopsie de vilozităţi coriale***)</v>
          </cell>
        </row>
        <row r="268">
          <cell r="A268" t="str">
            <v>Monitorizare bolnavi HIV/SIDA*)</v>
          </cell>
        </row>
        <row r="269">
          <cell r="A269" t="str">
            <v>Evaluarea dinamică a răspunsului viro - imunologic*)</v>
          </cell>
        </row>
        <row r="270">
          <cell r="A270" t="str">
            <v>Monitorizarea bolilor neurologice (epilepsie şi tulburări de somn, boala Parkinson şi alte manifestări extrapiramidale, boli neuromusculare, miastenia gravis şi sindromul miastenic, neuropatii periferice, boli neurodegenerative ale sistemului nervos centr</v>
          </cell>
        </row>
        <row r="271">
          <cell r="A271" t="str">
            <v>Monitorizarea şi tratamentul talasemiei şi hemofiliei*)</v>
          </cell>
        </row>
        <row r="272">
          <cell r="A272" t="str">
            <v>Hepatite cronice de etiologie virală B, C şi D****)</v>
          </cell>
        </row>
        <row r="273">
          <cell r="A273" t="str">
            <v>Ciroza hepatică****)</v>
          </cell>
        </row>
        <row r="274">
          <cell r="A274" t="str">
            <v>Boli endocrine (acromegalie în tratament medicamentos şi tumori neuroendocrine)****)</v>
          </cell>
        </row>
        <row r="275">
          <cell r="A275" t="str">
            <v>Boala Gaucher****)</v>
          </cell>
        </row>
        <row r="276">
          <cell r="A276" t="str">
            <v>Boala cronică inflamatorie intestinală pentru tratamentul cu imunosupresoare****)</v>
          </cell>
        </row>
        <row r="277">
          <cell r="A277" t="str">
            <v>Poliartrita reumatoidă pentru tratamentul cu imunosupresoare****)</v>
          </cell>
        </row>
        <row r="278">
          <cell r="A278" t="str">
            <v>Artropatia psoriazică pentru tratamentul cu imunosupresoare****)</v>
          </cell>
        </row>
        <row r="279">
          <cell r="A279" t="str">
            <v>Spondilita ankilozantă pentru tratamentul cu imunosupresoare****)</v>
          </cell>
        </row>
        <row r="280">
          <cell r="A280" t="str">
            <v>Artrita juvenilă pentru tratamentul cu imunosupresoare****)</v>
          </cell>
        </row>
        <row r="281">
          <cell r="A281" t="str">
            <v>Psoriazis cronic sever pentru tratamentul cu imunosupresoare****)</v>
          </cell>
        </row>
        <row r="282">
          <cell r="A282" t="str">
            <v>Scleroza multiplă****)</v>
          </cell>
        </row>
        <row r="283">
          <cell r="A283" t="str">
            <v>Boli rare****)</v>
          </cell>
        </row>
        <row r="284">
          <cell r="A284" t="str">
            <v>Monitorizare hemodinamică prin metoda bioimpedanţei toracice*******)</v>
          </cell>
        </row>
        <row r="285">
          <cell r="A285" t="str">
            <v>Analgezia autocontrolată</v>
          </cell>
        </row>
        <row r="286">
          <cell r="A286" t="str">
            <v>Analgezie subarahnoidiană</v>
          </cell>
        </row>
        <row r="287">
          <cell r="A287" t="str">
            <v>Analgezie epidurală simplă</v>
          </cell>
        </row>
        <row r="288">
          <cell r="A288" t="str">
            <v>Analgezie epidurală cu cateter</v>
          </cell>
        </row>
        <row r="289">
          <cell r="A289" t="str">
            <v>Blocaj nervi periferici</v>
          </cell>
        </row>
        <row r="290">
          <cell r="A290" t="str">
            <v>Infiltraţie periradiculară transforaminală*****)</v>
          </cell>
        </row>
        <row r="291">
          <cell r="A291" t="str">
            <v>Bloc de ram median posterior*****)</v>
          </cell>
        </row>
        <row r="292">
          <cell r="A292" t="str">
            <v>Bloc de plex simpatic</v>
          </cell>
        </row>
        <row r="293">
          <cell r="A293" t="str">
            <v>Ablaţie cu radiofrecvenţă de ram median******)</v>
          </cell>
        </row>
        <row r="294">
          <cell r="A294" t="str">
            <v>Ablaţie cu radiofrecvenţă a inervaţiei genunchiului sau a articulaţiei coxofemurale******)</v>
          </cell>
        </row>
        <row r="295">
          <cell r="A295" t="str">
            <v>Ablaţie sacroiliac******)</v>
          </cell>
        </row>
        <row r="296">
          <cell r="A296" t="str">
            <v>Infiltraţie sacroiliacă*****)</v>
          </cell>
        </row>
        <row r="297">
          <cell r="A297" t="str">
            <v>Discografie stimulată*****)</v>
          </cell>
        </row>
        <row r="298">
          <cell r="A298" t="str">
            <v>Proceduri specifice pentru cefalee, algii craniene, sindroame vertiginoase şi crize de pierdere a conştienţei fără diagnostic etiologic cu investigaţii de înaltă performanţă</v>
          </cell>
        </row>
        <row r="299">
          <cell r="A299" t="str">
            <v>Proceduri specifice pentru cefalee, algii craniene, sindroame vertiginoase şi crize de pierdere a conştienţei fără diagnostic etiologic fără investigaţii de înaltă performanţă</v>
          </cell>
        </row>
        <row r="300">
          <cell r="A300" t="str">
            <v>Urgenţă medico-chirurgicală în camerele de gardă</v>
          </cell>
        </row>
        <row r="301">
          <cell r="A301" t="str">
            <v>Urgenţă medico-chirurgicală în structurile de urgenţă din cadrul spitalelor pentru care finanţarea nu se face din bugetul Ministerului Sănătăţii</v>
          </cell>
        </row>
        <row r="302">
          <cell r="A302" t="str">
            <v>Discectomie percutană</v>
          </cell>
        </row>
        <row r="303">
          <cell r="A303" t="str">
            <v>Endoscopie de canal spinal</v>
          </cell>
        </row>
        <row r="304">
          <cell r="A304" t="str">
            <v>Flavectomie</v>
          </cell>
        </row>
        <row r="305">
          <cell r="A305" t="str">
            <v>Evaluarea gravidei pentru infecţii cu risc pentru sarcină (pentru rubeolă, toxoplasmoză, infecţia CMV, hepatită B şi C)</v>
          </cell>
        </row>
        <row r="306">
          <cell r="A306" t="str">
            <v>Monitorizare afecţiuni oncologice cu investigaţii de înaltă performanţă</v>
          </cell>
        </row>
        <row r="307">
          <cell r="A307" t="str">
            <v>Monitorizare afecţiuni oncologice fără investigaţii de înaltă performanţă</v>
          </cell>
        </row>
        <row r="308">
          <cell r="A308" t="str">
            <v>Monitorizare insuficienţă renală cronică</v>
          </cell>
        </row>
        <row r="309">
          <cell r="A309" t="str">
            <v>Terapia distoniilor musculare cu dirijare electromiografică (cervicale, craniofaciale, ale membrelor, laringiene etc.) fără toxină botulinică</v>
          </cell>
        </row>
        <row r="310">
          <cell r="A310" t="str">
            <v>Terapia distoniilor musculare fără dirijare electromiografică (cervicale, craniofaciale, ale membrelor, laringiene etc.) fără toxină botulinică</v>
          </cell>
        </row>
        <row r="311">
          <cell r="A311" t="str">
            <v>Terapia distoniilor musculare cu dirijare electromiografică (cervicale, craniofaciale, ale membrelor, laringiene etc.) cu toxină botulinică pentru adulţi; Terapia paraliziilor cerebrale/paraliziilor care generează spasticitate cu dirijare electromiografic</v>
          </cell>
        </row>
        <row r="312">
          <cell r="A312" t="str">
            <v>Terapia paraliziilor cerebrale/paraliziilor care generează spasticitate cu dirijare electromiografică (cervicale, craniofaciale, ale membrelor, laringiene etc.) cu toxină botulinică pentru copii cu greutate sub 25 kg</v>
          </cell>
        </row>
        <row r="313">
          <cell r="A313" t="str">
            <v>Terapia distoniilor musculare fără dirijare electromiografică (cervicale, craniofaciale, ale membrelor, laringiene etc.) cu toxină botulinică pentru adulţi; Terapia paraliziilor cerebrale/paraliziilor care generează spasticitate fără dirijare electromiogr</v>
          </cell>
        </row>
        <row r="314">
          <cell r="A314" t="str">
            <v>Terapia paraliziilor cerebrale/paraliziilor care generează spasticitate fără dirijare electromiografică (cervicale, craniofaciale, ale membrelor, laringiene etc.) cu toxină botulinică pentru copii cu greutate sub 25 kg</v>
          </cell>
        </row>
        <row r="315">
          <cell r="A315" t="str">
            <v>Monitorizarea bolilor psihiatrice adulţi şi copii (tulburări cognitive minore, demenţe incipiente, tulburări psihotice şi afective în perioade de remisiune, tulburări nevrotice şi de personalitate)</v>
          </cell>
        </row>
        <row r="316">
          <cell r="A316" t="str">
            <v>mplantarea cateterului venos central long-life destinat: administrării de medicamente, dializei cronice sau administrării de chimioterapice (în cure lungi de 6 - 24 luni) pentru pacienţii oncologici, hematologici, dializaţi. Tariful aferent acestui servic</v>
          </cell>
        </row>
        <row r="317">
          <cell r="A317" t="str">
            <v>Implantarea cateterului venos central cu cameră implantabilă destinat administrării de chimioterapice (în cure lungi de 6 - 24 luni) pentru pacienţii oncologici şi hematologici, peste 18 ani. Tariful aferent acestui serviciu include costul cateterului ven</v>
          </cell>
        </row>
        <row r="318">
          <cell r="A318" t="str">
            <v>Monitorizarea pacemakerelor/defibrilatorului implantabil</v>
          </cell>
        </row>
        <row r="319">
          <cell r="A319" t="str">
            <v>Monitorizarea pacienţilor cu insuficienţă cardiacă congestivă pentru asiguraţi cu afecţiuni cardiovasculare grave de debut sau devenite cronice</v>
          </cell>
        </row>
        <row r="320">
          <cell r="A320" t="str">
            <v>Monitorizarea pacienţilor cu tulburări de ritm/ conducere cu afecţiuni cardiovasculare grave de debut sau devenite cronice</v>
          </cell>
        </row>
        <row r="321">
          <cell r="A321" t="str">
            <v>Incizia şi drenajul abceselor periosoase (loji superficiale ale capului şi gâtului)</v>
          </cell>
        </row>
        <row r="322">
          <cell r="A322" t="str">
            <v>Suprimarea firelor de sutură la pacienţi cu despicături labiomaxilopalatine după plastia buzei sau a palatului</v>
          </cell>
        </row>
        <row r="323">
          <cell r="A323" t="str">
            <v>Iridectomia sau capsulotomia cu laser</v>
          </cell>
        </row>
        <row r="324">
          <cell r="A324" t="str">
            <v>Implantare cateter peritoneal (tariful include şi costul cateterului)</v>
          </cell>
        </row>
        <row r="325">
          <cell r="A325" t="str">
            <v>Monitorizarea sifilisului genital primar şi sifilisului secundar al pielii şi mucoaselor</v>
          </cell>
        </row>
        <row r="326">
          <cell r="A326" t="str">
            <v>Monitorizarea şi tratamentul colagenenozelor: poliartrita reumatoidă, lupus eritematos sistemic, dermato-polimiozită, sindrom Sjorgen, vasculite sistemice.</v>
          </cell>
        </row>
        <row r="327">
          <cell r="A327" t="str">
            <v>Diagnostic şi monitorizare artrită precoce</v>
          </cell>
        </row>
        <row r="328">
          <cell r="A328" t="str">
            <v>Monitorizarea bolilor hematologice</v>
          </cell>
        </row>
        <row r="329">
          <cell r="A329" t="str">
            <v>Diagnosticarea apneei de somn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85" zoomScaleNormal="85" zoomScalePageLayoutView="0" workbookViewId="0" topLeftCell="A25">
      <selection activeCell="A4" sqref="A4"/>
    </sheetView>
  </sheetViews>
  <sheetFormatPr defaultColWidth="9.140625" defaultRowHeight="12.75"/>
  <cols>
    <col min="1" max="1" width="13.28125" style="2" customWidth="1"/>
    <col min="2" max="2" width="21.140625" style="2" customWidth="1"/>
    <col min="3" max="3" width="66.57421875" style="2" customWidth="1"/>
    <col min="4" max="4" width="20.00390625" style="2" customWidth="1"/>
    <col min="5" max="5" width="24.8515625" style="2" customWidth="1"/>
    <col min="6" max="6" width="18.421875" style="2" customWidth="1"/>
    <col min="7" max="7" width="19.140625" style="2" customWidth="1"/>
    <col min="8" max="8" width="9.140625" style="2" customWidth="1"/>
    <col min="9" max="9" width="10.57421875" style="2" customWidth="1"/>
    <col min="10" max="16384" width="9.140625" style="3" customWidth="1"/>
  </cols>
  <sheetData>
    <row r="1" spans="1:3" ht="13.5">
      <c r="A1" s="1"/>
      <c r="B1" s="1"/>
      <c r="C1" s="1"/>
    </row>
    <row r="2" spans="1:9" ht="36.75" customHeight="1">
      <c r="A2" s="44" t="s">
        <v>11</v>
      </c>
      <c r="B2" s="44"/>
      <c r="C2" s="44"/>
      <c r="D2" s="44"/>
      <c r="E2" s="44"/>
      <c r="F2" s="44"/>
      <c r="G2" s="44"/>
      <c r="H2" s="44"/>
      <c r="I2" s="44"/>
    </row>
    <row r="3" ht="19.5" customHeight="1"/>
    <row r="4" spans="1:9" s="4" customFormat="1" ht="47.25">
      <c r="A4" s="45" t="s">
        <v>0</v>
      </c>
      <c r="B4" s="45" t="s">
        <v>1</v>
      </c>
      <c r="C4" s="45" t="s">
        <v>2</v>
      </c>
      <c r="D4" s="45" t="s">
        <v>3</v>
      </c>
      <c r="E4" s="46" t="s">
        <v>4</v>
      </c>
      <c r="F4" s="47" t="s">
        <v>5</v>
      </c>
      <c r="G4" s="45" t="s">
        <v>6</v>
      </c>
      <c r="H4" s="48" t="s">
        <v>7</v>
      </c>
      <c r="I4" s="48"/>
    </row>
    <row r="5" spans="1:9" ht="15" customHeight="1">
      <c r="A5" s="30">
        <v>1</v>
      </c>
      <c r="B5" s="32"/>
      <c r="C5" s="5"/>
      <c r="D5" s="5"/>
      <c r="E5" s="6"/>
      <c r="F5" s="32"/>
      <c r="G5" s="7">
        <f aca="true" t="shared" si="0" ref="G5:G34">D5*E5</f>
        <v>0</v>
      </c>
      <c r="H5" s="37"/>
      <c r="I5" s="38"/>
    </row>
    <row r="6" spans="1:9" ht="15" customHeight="1">
      <c r="A6" s="30"/>
      <c r="B6" s="32"/>
      <c r="C6" s="8"/>
      <c r="D6" s="8"/>
      <c r="E6" s="6"/>
      <c r="F6" s="32"/>
      <c r="G6" s="7">
        <f t="shared" si="0"/>
        <v>0</v>
      </c>
      <c r="H6" s="39"/>
      <c r="I6" s="40"/>
    </row>
    <row r="7" spans="1:9" ht="15" customHeight="1">
      <c r="A7" s="30"/>
      <c r="B7" s="32"/>
      <c r="C7" s="5"/>
      <c r="D7" s="9"/>
      <c r="E7" s="6"/>
      <c r="F7" s="32"/>
      <c r="G7" s="7">
        <f t="shared" si="0"/>
        <v>0</v>
      </c>
      <c r="H7" s="39"/>
      <c r="I7" s="40"/>
    </row>
    <row r="8" spans="1:9" ht="15" customHeight="1">
      <c r="A8" s="30"/>
      <c r="B8" s="32"/>
      <c r="C8" s="5"/>
      <c r="D8" s="9"/>
      <c r="E8" s="6"/>
      <c r="F8" s="32"/>
      <c r="G8" s="7">
        <f t="shared" si="0"/>
        <v>0</v>
      </c>
      <c r="H8" s="39"/>
      <c r="I8" s="40"/>
    </row>
    <row r="9" spans="1:9" ht="15" customHeight="1">
      <c r="A9" s="30"/>
      <c r="B9" s="32"/>
      <c r="C9" s="5"/>
      <c r="D9" s="9"/>
      <c r="E9" s="6"/>
      <c r="F9" s="32"/>
      <c r="G9" s="7">
        <f t="shared" si="0"/>
        <v>0</v>
      </c>
      <c r="H9" s="39"/>
      <c r="I9" s="40"/>
    </row>
    <row r="10" spans="1:9" ht="15" customHeight="1">
      <c r="A10" s="30"/>
      <c r="B10" s="32"/>
      <c r="C10" s="5"/>
      <c r="D10" s="9"/>
      <c r="E10" s="6"/>
      <c r="F10" s="32"/>
      <c r="G10" s="7">
        <f t="shared" si="0"/>
        <v>0</v>
      </c>
      <c r="H10" s="39"/>
      <c r="I10" s="40"/>
    </row>
    <row r="11" spans="1:9" ht="15" customHeight="1">
      <c r="A11" s="30"/>
      <c r="B11" s="32"/>
      <c r="C11" s="5"/>
      <c r="D11" s="9"/>
      <c r="E11" s="6"/>
      <c r="F11" s="32"/>
      <c r="G11" s="7">
        <f t="shared" si="0"/>
        <v>0</v>
      </c>
      <c r="H11" s="39"/>
      <c r="I11" s="40"/>
    </row>
    <row r="12" spans="1:9" ht="15" customHeight="1">
      <c r="A12" s="30"/>
      <c r="B12" s="32"/>
      <c r="C12" s="5"/>
      <c r="D12" s="9"/>
      <c r="E12" s="6"/>
      <c r="F12" s="32"/>
      <c r="G12" s="7">
        <f t="shared" si="0"/>
        <v>0</v>
      </c>
      <c r="H12" s="39"/>
      <c r="I12" s="40"/>
    </row>
    <row r="13" spans="1:9" ht="15" customHeight="1">
      <c r="A13" s="30"/>
      <c r="B13" s="32"/>
      <c r="C13" s="5"/>
      <c r="D13" s="10"/>
      <c r="E13" s="6"/>
      <c r="F13" s="32"/>
      <c r="G13" s="7">
        <f t="shared" si="0"/>
        <v>0</v>
      </c>
      <c r="H13" s="39"/>
      <c r="I13" s="40"/>
    </row>
    <row r="14" spans="1:9" ht="15" customHeight="1">
      <c r="A14" s="30"/>
      <c r="B14" s="32"/>
      <c r="C14" s="11"/>
      <c r="D14" s="12"/>
      <c r="E14" s="6"/>
      <c r="F14" s="32"/>
      <c r="G14" s="7">
        <f t="shared" si="0"/>
        <v>0</v>
      </c>
      <c r="H14" s="39"/>
      <c r="I14" s="40"/>
    </row>
    <row r="15" spans="1:9" ht="15" customHeight="1">
      <c r="A15" s="30"/>
      <c r="B15" s="33"/>
      <c r="C15" s="13"/>
      <c r="D15" s="14"/>
      <c r="E15" s="6"/>
      <c r="F15" s="33"/>
      <c r="G15" s="7">
        <f t="shared" si="0"/>
        <v>0</v>
      </c>
      <c r="H15" s="39"/>
      <c r="I15" s="40"/>
    </row>
    <row r="16" spans="1:9" ht="15" customHeight="1">
      <c r="A16" s="30"/>
      <c r="B16" s="33"/>
      <c r="C16" s="13"/>
      <c r="D16" s="14"/>
      <c r="E16" s="6"/>
      <c r="F16" s="33"/>
      <c r="G16" s="7">
        <f t="shared" si="0"/>
        <v>0</v>
      </c>
      <c r="H16" s="39"/>
      <c r="I16" s="40"/>
    </row>
    <row r="17" spans="1:9" ht="15" customHeight="1">
      <c r="A17" s="30"/>
      <c r="B17" s="33"/>
      <c r="C17" s="5"/>
      <c r="D17" s="14"/>
      <c r="E17" s="6"/>
      <c r="F17" s="33"/>
      <c r="G17" s="7">
        <f t="shared" si="0"/>
        <v>0</v>
      </c>
      <c r="H17" s="39"/>
      <c r="I17" s="40"/>
    </row>
    <row r="18" spans="1:9" ht="15" customHeight="1">
      <c r="A18" s="30"/>
      <c r="B18" s="33"/>
      <c r="C18" s="13"/>
      <c r="D18" s="14"/>
      <c r="E18" s="6"/>
      <c r="F18" s="33"/>
      <c r="G18" s="7">
        <f t="shared" si="0"/>
        <v>0</v>
      </c>
      <c r="H18" s="39"/>
      <c r="I18" s="40"/>
    </row>
    <row r="19" spans="1:9" ht="15" customHeight="1">
      <c r="A19" s="30"/>
      <c r="B19" s="34"/>
      <c r="C19" s="15"/>
      <c r="D19" s="5"/>
      <c r="E19" s="6"/>
      <c r="F19" s="34"/>
      <c r="G19" s="7">
        <f t="shared" si="0"/>
        <v>0</v>
      </c>
      <c r="H19" s="39"/>
      <c r="I19" s="40"/>
    </row>
    <row r="20" spans="1:9" ht="15" customHeight="1">
      <c r="A20" s="30"/>
      <c r="B20" s="34"/>
      <c r="C20" s="13"/>
      <c r="D20" s="5"/>
      <c r="E20" s="6"/>
      <c r="F20" s="34"/>
      <c r="G20" s="7">
        <f t="shared" si="0"/>
        <v>0</v>
      </c>
      <c r="H20" s="39"/>
      <c r="I20" s="40"/>
    </row>
    <row r="21" spans="1:9" ht="15" customHeight="1">
      <c r="A21" s="30"/>
      <c r="B21" s="34"/>
      <c r="C21" s="13"/>
      <c r="D21" s="5"/>
      <c r="E21" s="6"/>
      <c r="F21" s="34"/>
      <c r="G21" s="7">
        <f t="shared" si="0"/>
        <v>0</v>
      </c>
      <c r="H21" s="39"/>
      <c r="I21" s="40"/>
    </row>
    <row r="22" spans="1:9" ht="15" customHeight="1">
      <c r="A22" s="30"/>
      <c r="B22" s="34"/>
      <c r="C22" s="5"/>
      <c r="D22" s="5"/>
      <c r="E22" s="6"/>
      <c r="F22" s="34"/>
      <c r="G22" s="7">
        <f t="shared" si="0"/>
        <v>0</v>
      </c>
      <c r="H22" s="39"/>
      <c r="I22" s="40"/>
    </row>
    <row r="23" spans="1:9" ht="15" customHeight="1">
      <c r="A23" s="30"/>
      <c r="B23" s="34"/>
      <c r="C23" s="5"/>
      <c r="D23" s="5"/>
      <c r="E23" s="6"/>
      <c r="F23" s="34"/>
      <c r="G23" s="7">
        <f t="shared" si="0"/>
        <v>0</v>
      </c>
      <c r="H23" s="39"/>
      <c r="I23" s="40"/>
    </row>
    <row r="24" spans="1:9" ht="15" customHeight="1">
      <c r="A24" s="30"/>
      <c r="B24" s="34"/>
      <c r="C24" s="5"/>
      <c r="D24" s="5"/>
      <c r="E24" s="6"/>
      <c r="F24" s="34"/>
      <c r="G24" s="7">
        <f t="shared" si="0"/>
        <v>0</v>
      </c>
      <c r="H24" s="39"/>
      <c r="I24" s="40"/>
    </row>
    <row r="25" spans="1:9" ht="15" customHeight="1">
      <c r="A25" s="30"/>
      <c r="B25" s="34"/>
      <c r="C25" s="5"/>
      <c r="D25" s="10"/>
      <c r="E25" s="6"/>
      <c r="F25" s="34"/>
      <c r="G25" s="7">
        <f t="shared" si="0"/>
        <v>0</v>
      </c>
      <c r="H25" s="39"/>
      <c r="I25" s="40"/>
    </row>
    <row r="26" spans="1:9" ht="15" customHeight="1">
      <c r="A26" s="30"/>
      <c r="B26" s="34"/>
      <c r="C26" s="5"/>
      <c r="D26" s="10"/>
      <c r="E26" s="6"/>
      <c r="F26" s="34"/>
      <c r="G26" s="7">
        <f t="shared" si="0"/>
        <v>0</v>
      </c>
      <c r="H26" s="39"/>
      <c r="I26" s="40"/>
    </row>
    <row r="27" spans="1:9" ht="15" customHeight="1">
      <c r="A27" s="30"/>
      <c r="B27" s="34"/>
      <c r="C27" s="5"/>
      <c r="D27" s="10"/>
      <c r="E27" s="6"/>
      <c r="F27" s="34"/>
      <c r="G27" s="7">
        <f t="shared" si="0"/>
        <v>0</v>
      </c>
      <c r="H27" s="39"/>
      <c r="I27" s="40"/>
    </row>
    <row r="28" spans="1:9" ht="15" customHeight="1">
      <c r="A28" s="30"/>
      <c r="B28" s="34"/>
      <c r="C28" s="5"/>
      <c r="D28" s="10"/>
      <c r="E28" s="6"/>
      <c r="F28" s="34"/>
      <c r="G28" s="7">
        <f t="shared" si="0"/>
        <v>0</v>
      </c>
      <c r="H28" s="39"/>
      <c r="I28" s="40"/>
    </row>
    <row r="29" spans="1:9" ht="15" customHeight="1">
      <c r="A29" s="30"/>
      <c r="B29" s="34"/>
      <c r="C29" s="5"/>
      <c r="D29" s="10"/>
      <c r="E29" s="6"/>
      <c r="F29" s="34"/>
      <c r="G29" s="7">
        <f t="shared" si="0"/>
        <v>0</v>
      </c>
      <c r="H29" s="39"/>
      <c r="I29" s="40"/>
    </row>
    <row r="30" spans="1:9" ht="15" customHeight="1">
      <c r="A30" s="30"/>
      <c r="B30" s="34"/>
      <c r="C30" s="13"/>
      <c r="D30" s="9"/>
      <c r="E30" s="6"/>
      <c r="F30" s="34"/>
      <c r="G30" s="7">
        <f t="shared" si="0"/>
        <v>0</v>
      </c>
      <c r="H30" s="39"/>
      <c r="I30" s="40"/>
    </row>
    <row r="31" spans="1:9" ht="15" customHeight="1">
      <c r="A31" s="30"/>
      <c r="B31" s="34"/>
      <c r="C31" s="5"/>
      <c r="D31" s="5"/>
      <c r="E31" s="6"/>
      <c r="F31" s="34"/>
      <c r="G31" s="7">
        <f t="shared" si="0"/>
        <v>0</v>
      </c>
      <c r="H31" s="39"/>
      <c r="I31" s="40"/>
    </row>
    <row r="32" spans="1:9" ht="15" customHeight="1">
      <c r="A32" s="30"/>
      <c r="B32" s="34"/>
      <c r="C32" s="5"/>
      <c r="D32" s="5"/>
      <c r="E32" s="6"/>
      <c r="F32" s="34"/>
      <c r="G32" s="7">
        <f t="shared" si="0"/>
        <v>0</v>
      </c>
      <c r="H32" s="39"/>
      <c r="I32" s="40"/>
    </row>
    <row r="33" spans="1:9" ht="15" customHeight="1">
      <c r="A33" s="30"/>
      <c r="B33" s="34"/>
      <c r="C33" s="5"/>
      <c r="D33" s="5"/>
      <c r="E33" s="6"/>
      <c r="F33" s="34"/>
      <c r="G33" s="7">
        <f t="shared" si="0"/>
        <v>0</v>
      </c>
      <c r="H33" s="39"/>
      <c r="I33" s="40"/>
    </row>
    <row r="34" spans="1:9" ht="15" customHeight="1" thickBot="1">
      <c r="A34" s="31"/>
      <c r="B34" s="35"/>
      <c r="C34" s="8"/>
      <c r="D34" s="8"/>
      <c r="E34" s="16"/>
      <c r="F34" s="35"/>
      <c r="G34" s="17">
        <f t="shared" si="0"/>
        <v>0</v>
      </c>
      <c r="H34" s="39"/>
      <c r="I34" s="40"/>
    </row>
    <row r="35" spans="1:9" ht="13.5" customHeight="1" thickBot="1">
      <c r="A35" s="25" t="s">
        <v>8</v>
      </c>
      <c r="B35" s="26"/>
      <c r="C35" s="27"/>
      <c r="D35" s="18"/>
      <c r="E35" s="18">
        <f>SUM(E5:E34)</f>
        <v>0</v>
      </c>
      <c r="F35" s="19"/>
      <c r="G35" s="20">
        <f>SUM(G5:G34)</f>
        <v>0</v>
      </c>
      <c r="H35" s="41"/>
      <c r="I35" s="40"/>
    </row>
    <row r="36" spans="1:9" ht="15" customHeight="1">
      <c r="A36" s="36" t="s">
        <v>9</v>
      </c>
      <c r="B36" s="28"/>
      <c r="C36" s="11"/>
      <c r="D36" s="12"/>
      <c r="E36" s="21"/>
      <c r="F36" s="28"/>
      <c r="G36" s="21">
        <f aca="true" t="shared" si="1" ref="G36:G48">D36*E36</f>
        <v>0</v>
      </c>
      <c r="H36" s="39"/>
      <c r="I36" s="40"/>
    </row>
    <row r="37" spans="1:9" ht="15" customHeight="1">
      <c r="A37" s="30"/>
      <c r="B37" s="29"/>
      <c r="C37" s="5"/>
      <c r="D37" s="14"/>
      <c r="E37" s="22"/>
      <c r="F37" s="29"/>
      <c r="G37" s="22">
        <f t="shared" si="1"/>
        <v>0</v>
      </c>
      <c r="H37" s="39"/>
      <c r="I37" s="40"/>
    </row>
    <row r="38" spans="1:9" ht="15" customHeight="1">
      <c r="A38" s="30"/>
      <c r="B38" s="29"/>
      <c r="C38" s="5"/>
      <c r="D38" s="10"/>
      <c r="E38" s="22"/>
      <c r="F38" s="29"/>
      <c r="G38" s="22">
        <f t="shared" si="1"/>
        <v>0</v>
      </c>
      <c r="H38" s="39"/>
      <c r="I38" s="40"/>
    </row>
    <row r="39" spans="1:9" ht="15" customHeight="1">
      <c r="A39" s="30"/>
      <c r="B39" s="29"/>
      <c r="C39" s="5"/>
      <c r="D39" s="9"/>
      <c r="E39" s="22"/>
      <c r="F39" s="29"/>
      <c r="G39" s="22">
        <f t="shared" si="1"/>
        <v>0</v>
      </c>
      <c r="H39" s="39"/>
      <c r="I39" s="40"/>
    </row>
    <row r="40" spans="1:9" ht="15" customHeight="1">
      <c r="A40" s="30"/>
      <c r="B40" s="29"/>
      <c r="C40" s="5"/>
      <c r="D40" s="9"/>
      <c r="E40" s="22"/>
      <c r="F40" s="29"/>
      <c r="G40" s="22">
        <f t="shared" si="1"/>
        <v>0</v>
      </c>
      <c r="H40" s="39"/>
      <c r="I40" s="40"/>
    </row>
    <row r="41" spans="1:9" ht="15" customHeight="1">
      <c r="A41" s="30"/>
      <c r="B41" s="29"/>
      <c r="C41" s="5"/>
      <c r="D41" s="9"/>
      <c r="E41" s="22"/>
      <c r="F41" s="29"/>
      <c r="G41" s="22">
        <f t="shared" si="1"/>
        <v>0</v>
      </c>
      <c r="H41" s="39"/>
      <c r="I41" s="40"/>
    </row>
    <row r="42" spans="1:9" ht="15" customHeight="1">
      <c r="A42" s="30"/>
      <c r="B42" s="29"/>
      <c r="C42" s="5"/>
      <c r="D42" s="9"/>
      <c r="E42" s="22"/>
      <c r="F42" s="29"/>
      <c r="G42" s="22">
        <f t="shared" si="1"/>
        <v>0</v>
      </c>
      <c r="H42" s="39"/>
      <c r="I42" s="40"/>
    </row>
    <row r="43" spans="1:9" ht="15" customHeight="1">
      <c r="A43" s="30"/>
      <c r="B43" s="29"/>
      <c r="C43" s="5"/>
      <c r="D43" s="9"/>
      <c r="E43" s="22"/>
      <c r="F43" s="29"/>
      <c r="G43" s="22">
        <f t="shared" si="1"/>
        <v>0</v>
      </c>
      <c r="H43" s="39"/>
      <c r="I43" s="40"/>
    </row>
    <row r="44" spans="1:9" ht="15" customHeight="1">
      <c r="A44" s="30"/>
      <c r="B44" s="29"/>
      <c r="C44" s="5"/>
      <c r="D44" s="9"/>
      <c r="E44" s="22"/>
      <c r="F44" s="29"/>
      <c r="G44" s="22">
        <f t="shared" si="1"/>
        <v>0</v>
      </c>
      <c r="H44" s="39"/>
      <c r="I44" s="40"/>
    </row>
    <row r="45" spans="1:9" ht="15" customHeight="1">
      <c r="A45" s="30"/>
      <c r="B45" s="29"/>
      <c r="C45" s="13"/>
      <c r="D45" s="5"/>
      <c r="E45" s="22"/>
      <c r="F45" s="29"/>
      <c r="G45" s="22">
        <f t="shared" si="1"/>
        <v>0</v>
      </c>
      <c r="H45" s="39"/>
      <c r="I45" s="40"/>
    </row>
    <row r="46" spans="1:9" ht="15" customHeight="1">
      <c r="A46" s="30"/>
      <c r="B46" s="29"/>
      <c r="C46" s="13"/>
      <c r="D46" s="5"/>
      <c r="E46" s="22"/>
      <c r="F46" s="29"/>
      <c r="G46" s="22">
        <f t="shared" si="1"/>
        <v>0</v>
      </c>
      <c r="H46" s="39"/>
      <c r="I46" s="40"/>
    </row>
    <row r="47" spans="1:9" ht="15" customHeight="1">
      <c r="A47" s="30"/>
      <c r="B47" s="29"/>
      <c r="C47" s="13"/>
      <c r="D47" s="5"/>
      <c r="E47" s="22"/>
      <c r="F47" s="29"/>
      <c r="G47" s="22">
        <f t="shared" si="1"/>
        <v>0</v>
      </c>
      <c r="H47" s="39"/>
      <c r="I47" s="40"/>
    </row>
    <row r="48" spans="1:9" ht="15" customHeight="1" thickBot="1">
      <c r="A48" s="30"/>
      <c r="B48" s="29"/>
      <c r="C48" s="13"/>
      <c r="D48" s="23"/>
      <c r="E48" s="22"/>
      <c r="F48" s="29"/>
      <c r="G48" s="22">
        <f t="shared" si="1"/>
        <v>0</v>
      </c>
      <c r="H48" s="39"/>
      <c r="I48" s="40"/>
    </row>
    <row r="49" spans="1:9" ht="13.5" customHeight="1" thickBot="1">
      <c r="A49" s="25" t="s">
        <v>8</v>
      </c>
      <c r="B49" s="26" t="s">
        <v>8</v>
      </c>
      <c r="C49" s="27"/>
      <c r="D49" s="18"/>
      <c r="E49" s="18">
        <f>SUM(E36:E48)</f>
        <v>0</v>
      </c>
      <c r="F49" s="19"/>
      <c r="G49" s="20">
        <f>SUM(G36:G48)</f>
        <v>0</v>
      </c>
      <c r="H49" s="42"/>
      <c r="I49" s="43"/>
    </row>
    <row r="50" ht="14.25" customHeight="1">
      <c r="E50" s="24"/>
    </row>
    <row r="51" ht="14.25" customHeight="1"/>
    <row r="52" ht="18.75" customHeight="1">
      <c r="B52" s="49" t="s">
        <v>10</v>
      </c>
    </row>
    <row r="53" ht="12.75" customHeight="1"/>
    <row r="54" ht="12.75" customHeight="1"/>
    <row r="55" ht="12.75" customHeight="1"/>
  </sheetData>
  <sheetProtection/>
  <mergeCells count="11">
    <mergeCell ref="A2:I2"/>
    <mergeCell ref="A35:C35"/>
    <mergeCell ref="A49:C49"/>
    <mergeCell ref="F36:F48"/>
    <mergeCell ref="H4:I4"/>
    <mergeCell ref="A5:A34"/>
    <mergeCell ref="B5:B34"/>
    <mergeCell ref="A36:A48"/>
    <mergeCell ref="B36:B48"/>
    <mergeCell ref="H5:I49"/>
    <mergeCell ref="F5:F34"/>
  </mergeCells>
  <printOptions/>
  <pageMargins left="0.2" right="0.2362204724409449" top="0.15748031496062992" bottom="0.15748031496062992" header="0.15748031496062992" footer="0.1574803149606299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dosoftei</cp:lastModifiedBy>
  <cp:lastPrinted>2018-03-21T12:51:20Z</cp:lastPrinted>
  <dcterms:created xsi:type="dcterms:W3CDTF">2017-03-06T07:17:07Z</dcterms:created>
  <dcterms:modified xsi:type="dcterms:W3CDTF">2018-03-21T12:51:37Z</dcterms:modified>
  <cp:category/>
  <cp:version/>
  <cp:contentType/>
  <cp:contentStatus/>
</cp:coreProperties>
</file>